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Hoja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26" i="47" l="1"/>
  <c r="BP25" i="47"/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<sst xmlns="http://schemas.openxmlformats.org/spreadsheetml/2006/main" count="81" uniqueCount="67">
  <si>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</si>
  <si>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</si>
  <si>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</si>
  <si>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</si>
  <si>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</si>
  <si>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</si>
  <si>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</si>
  <si>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</si>
  <si>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</si>
  <si>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</si>
  <si>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</si>
  <si>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</si>
  <si>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</si>
  <si>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</si>
  <si>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</si>
  <si>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</si>
  <si>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</si>
  <si>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</si>
  <si>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</si>
  <si>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</si>
  <si>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</si>
  <si>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</si>
  <si>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</si>
  <si>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</si>
  <si>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</si>
  <si>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</si>
  <si>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</si>
  <si>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</si>
  <si>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</si>
  <si>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</si>
  <si>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</si>
  <si>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</si>
  <si>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</si>
  <si>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</si>
  <si>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</si>
  <si>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</si>
  <si>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</si>
  <si>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</si>
  <si>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</si>
  <si>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</si>
  <si>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</si>
  <si>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</si>
  <si>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</si>
  <si>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</si>
  <si>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</si>
  <si>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</si>
  <si>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</si>
  <si>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</si>
  <si>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</si>
  <si>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</si>
  <si>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 xml:space="preserve">OM42 Fomento al Fortalecimiento del crecimiento de la actividad económioca en la localidad, impulsando la trasformación de mercados y tianguis con impacto regional OM43 Fomento al Impulso la comercialización de productos locles y artesanales en los mercados municipales, y tianguis co una infraestructura vanguardista que impacte en el ingreso de los locatarios y crecimeinto del empleo.   </t>
  </si>
  <si>
    <t xml:space="preserve">OM42 Incremento de la ocupación de locatarios en mercados municipales. OM43 Incremento de la ocuapción de locatarios en el tianguis municipal . </t>
  </si>
  <si>
    <t xml:space="preserve">Padron Municipal de comerciantes de mercados y Tianguis </t>
  </si>
  <si>
    <t xml:space="preserve"> Espacios comerciales </t>
  </si>
  <si>
    <t xml:space="preserve">Locales comerciales </t>
  </si>
  <si>
    <t>Municipio: Municipio de Zapotlán el Grande, Jalisco</t>
  </si>
  <si>
    <t>DESEMPEÑO DE LAS FUNCIONES</t>
  </si>
  <si>
    <t>CIUDAD PRODUCTIVA</t>
  </si>
  <si>
    <t>UNIDAD DE MERCADOS</t>
  </si>
  <si>
    <t>UNIDAD DE TIANGUIS</t>
  </si>
  <si>
    <t xml:space="preserve">Porcentaje de ocupación de espacios comerciales en mercados y tianguis de la localidad </t>
  </si>
  <si>
    <t xml:space="preserve"> IMPULSO A LA ECONOMIA MUNICIPAL  </t>
  </si>
  <si>
    <t>Municipio:  Municipio de Zapotlán el Grande , Jalisco.</t>
  </si>
  <si>
    <t xml:space="preserve">Incremento al 100% de locales ocupados en mercados y tianguis. 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</si>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</sst>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44" fontId="17" fillId="0" borderId="12" xfId="23" applyFont="1" applyBorder="1" applyAlignment="1" applyProtection="1">
      <alignment horizontal="center" vertical="center"/>
      <protection locked="0"/>
    </xf>
    <xf numFmtId="44" fontId="17" fillId="0" borderId="9" xfId="23" applyFont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9" sqref="B9:V10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55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63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38</v>
      </c>
      <c r="X7" s="70"/>
      <c r="Y7" s="70"/>
      <c r="Z7" s="70"/>
      <c r="AA7" s="70"/>
      <c r="AB7" s="70"/>
      <c r="AC7" s="71"/>
      <c r="AD7" s="76" t="s">
        <v>33</v>
      </c>
      <c r="AE7" s="77"/>
      <c r="AF7" s="77"/>
      <c r="AG7" s="77"/>
      <c r="AH7" s="77"/>
      <c r="AI7" s="77"/>
      <c r="AJ7" s="78"/>
      <c r="AK7" s="75" t="s">
        <v>49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54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64</v>
      </c>
      <c r="BO7" s="64"/>
      <c r="BP7" s="64"/>
      <c r="BQ7" s="64"/>
      <c r="BR7" s="64"/>
      <c r="BS7" s="65"/>
      <c r="BT7" s="63" t="s">
        <v>65</v>
      </c>
      <c r="BU7" s="64"/>
      <c r="BV7" s="64"/>
      <c r="BW7" s="64"/>
      <c r="BX7" s="64"/>
      <c r="BY7" s="65"/>
      <c r="BZ7" s="63" t="s">
        <v>66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63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38</v>
      </c>
      <c r="X9" s="70"/>
      <c r="Y9" s="70"/>
      <c r="Z9" s="70"/>
      <c r="AA9" s="70"/>
      <c r="AB9" s="70"/>
      <c r="AC9" s="71"/>
      <c r="AD9" s="76" t="s">
        <v>33</v>
      </c>
      <c r="AE9" s="77"/>
      <c r="AF9" s="77"/>
      <c r="AG9" s="77"/>
      <c r="AH9" s="77"/>
      <c r="AI9" s="77"/>
      <c r="AJ9" s="78"/>
      <c r="AK9" s="75" t="s">
        <v>49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54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64</v>
      </c>
      <c r="BO9" s="64"/>
      <c r="BP9" s="64"/>
      <c r="BQ9" s="64"/>
      <c r="BR9" s="64"/>
      <c r="BS9" s="65"/>
      <c r="BT9" s="63" t="s">
        <v>65</v>
      </c>
      <c r="BU9" s="64"/>
      <c r="BV9" s="64"/>
      <c r="BW9" s="64"/>
      <c r="BX9" s="64"/>
      <c r="BY9" s="65"/>
      <c r="BZ9" s="63" t="s">
        <v>66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/>
      <c r="X11" s="70"/>
      <c r="Y11" s="70"/>
      <c r="Z11" s="70"/>
      <c r="AA11" s="70"/>
      <c r="AB11" s="70"/>
      <c r="AC11" s="71"/>
      <c r="AD11" s="76"/>
      <c r="AE11" s="77"/>
      <c r="AF11" s="77"/>
      <c r="AG11" s="77"/>
      <c r="AH11" s="77"/>
      <c r="AI11" s="77"/>
      <c r="AJ11" s="78"/>
      <c r="AK11" s="75"/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/>
      <c r="AW11" s="70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9"/>
      <c r="BO11" s="70"/>
      <c r="BP11" s="70"/>
      <c r="BQ11" s="70"/>
      <c r="BR11" s="70"/>
      <c r="BS11" s="71"/>
      <c r="BT11" s="69"/>
      <c r="BU11" s="70"/>
      <c r="BV11" s="70"/>
      <c r="BW11" s="70"/>
      <c r="BX11" s="70"/>
      <c r="BY11" s="71"/>
      <c r="BZ11" s="69"/>
      <c r="CA11" s="70"/>
      <c r="CB11" s="70"/>
      <c r="CC11" s="70"/>
      <c r="CD11" s="70"/>
      <c r="CE11" s="71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72"/>
      <c r="BO12" s="73"/>
      <c r="BP12" s="73"/>
      <c r="BQ12" s="73"/>
      <c r="BR12" s="73"/>
      <c r="BS12" s="74"/>
      <c r="BT12" s="72"/>
      <c r="BU12" s="73"/>
      <c r="BV12" s="73"/>
      <c r="BW12" s="73"/>
      <c r="BX12" s="73"/>
      <c r="BY12" s="74"/>
      <c r="BZ12" s="72"/>
      <c r="CA12" s="73"/>
      <c r="CB12" s="73"/>
      <c r="CC12" s="73"/>
      <c r="CD12" s="73"/>
      <c r="CE12" s="74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workbookViewId="0">
      <selection activeCell="AM10" sqref="AM10:CC12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65" t="s">
        <v>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7"/>
    </row>
    <row r="2" spans="1:81" x14ac:dyDescent="0.25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70"/>
    </row>
    <row r="3" spans="1:81" ht="21" x14ac:dyDescent="0.25">
      <c r="A3" s="171" t="s">
        <v>62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3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x14ac:dyDescent="0.25">
      <c r="A6" s="174" t="s">
        <v>56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6"/>
      <c r="AL6" s="7"/>
      <c r="AM6" s="177" t="s">
        <v>57</v>
      </c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9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80" t="s">
        <v>61</v>
      </c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1"/>
    </row>
    <row r="9" spans="1:81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52" t="s">
        <v>50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4"/>
      <c r="AM10" s="159" t="s">
        <v>51</v>
      </c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1"/>
    </row>
    <row r="11" spans="1:81" x14ac:dyDescent="0.25">
      <c r="A11" s="155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4"/>
      <c r="AM11" s="159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1"/>
    </row>
    <row r="12" spans="1:81" x14ac:dyDescent="0.25">
      <c r="A12" s="155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4"/>
      <c r="AM12" s="159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1"/>
    </row>
    <row r="13" spans="1:81" ht="18.75" x14ac:dyDescent="0.25">
      <c r="A13" s="155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4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55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4"/>
      <c r="AM14" s="159" t="s">
        <v>52</v>
      </c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1"/>
    </row>
    <row r="15" spans="1:81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8"/>
      <c r="AM15" s="162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4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25" t="s">
        <v>60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6"/>
      <c r="BK17" s="35" t="s">
        <v>12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8"/>
      <c r="BK18" s="39"/>
      <c r="BL18" s="129" t="s">
        <v>46</v>
      </c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30"/>
      <c r="CD18" s="9"/>
    </row>
    <row r="19" spans="1:82" ht="5.25" customHeight="1" x14ac:dyDescent="0.25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3"/>
    </row>
    <row r="20" spans="1:82" ht="18.75" customHeight="1" x14ac:dyDescent="0.3">
      <c r="A20" s="48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5"/>
      <c r="AX20" s="40" t="s">
        <v>14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15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36" t="s">
        <v>48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8"/>
      <c r="AX21" s="142" t="s">
        <v>53</v>
      </c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3"/>
      <c r="BK21" s="146" t="s">
        <v>47</v>
      </c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8"/>
      <c r="CD21" s="9"/>
    </row>
    <row r="22" spans="1:82" ht="21" customHeight="1" x14ac:dyDescent="0.25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1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5"/>
      <c r="BK22" s="149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1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15" t="s">
        <v>16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7"/>
      <c r="AG24" s="13"/>
      <c r="AH24" s="118" t="s">
        <v>6</v>
      </c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20"/>
    </row>
    <row r="25" spans="1:82" ht="17.100000000000001" customHeight="1" x14ac:dyDescent="0.25">
      <c r="A25" s="53">
        <v>1</v>
      </c>
      <c r="B25" s="110" t="s">
        <v>58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f>1600108.02+1757415.41</f>
        <v>3357523.4299999997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2</v>
      </c>
      <c r="B26" s="105" t="s">
        <v>59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21">
        <f>190154+291229</f>
        <v>481383</v>
      </c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2"/>
    </row>
    <row r="27" spans="1:82" ht="17.100000000000001" customHeight="1" x14ac:dyDescent="0.25">
      <c r="A27" s="54">
        <v>3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18.75" x14ac:dyDescent="0.3">
      <c r="A28" s="54">
        <v>4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23" t="s">
        <v>20</v>
      </c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08">
        <v>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21" customHeight="1" x14ac:dyDescent="0.25">
      <c r="A29" s="54">
        <v>5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6</v>
      </c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7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8.75" x14ac:dyDescent="0.25">
      <c r="A33" s="54">
        <v>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08">
        <v>0</v>
      </c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</row>
    <row r="34" spans="1:81" ht="18.75" x14ac:dyDescent="0.3">
      <c r="A34" s="55">
        <v>10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9"/>
      <c r="AH34" s="111" t="s">
        <v>25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>
        <f>SUM(BP25:CC33)</f>
        <v>3838906.4299999997</v>
      </c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</row>
    <row r="35" spans="1:81" x14ac:dyDescent="0.25">
      <c r="A35" s="56">
        <v>11</v>
      </c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4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A10:AL15"/>
    <mergeCell ref="AM10:CC12"/>
    <mergeCell ref="AM14:CC15"/>
    <mergeCell ref="A1:CC2"/>
    <mergeCell ref="A3:CC3"/>
    <mergeCell ref="A6:AK6"/>
    <mergeCell ref="AM6:CC6"/>
    <mergeCell ref="K8:CC8"/>
    <mergeCell ref="N17:BJ18"/>
    <mergeCell ref="BL18:CC18"/>
    <mergeCell ref="A19:CC19"/>
    <mergeCell ref="M20:AW20"/>
    <mergeCell ref="A21:AW22"/>
    <mergeCell ref="AX21:BJ22"/>
    <mergeCell ref="BK21:CC22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</mergeCells>
  <pageMargins left="0.70866141732283472" right="0.70866141732283472" top="0.74803149606299213" bottom="0.74803149606299213" header="0.31496062992125984" footer="0.31496062992125984"/>
  <pageSetup paperSize="134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2018-01-05T15:35:32Z</cp:lastPrinted>
  <dcterms:created xsi:type="dcterms:W3CDTF">2013-09-24T17:23:29Z</dcterms:created>
  <dcterms:modified xsi:type="dcterms:W3CDTF">2018-01-22T20:12:34Z</dcterms:modified>
</cp:coreProperties>
</file>